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AN IGNACIO 2020\OBRAS PUBLICA 2020\PARTS. ESTATALES FF16 2020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Hoja1!$B$2:$E$14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14" i="1" l="1"/>
  <c r="E14" i="1"/>
  <c r="E7" i="1"/>
</calcChain>
</file>

<file path=xl/sharedStrings.xml><?xml version="1.0" encoding="utf-8"?>
<sst xmlns="http://schemas.openxmlformats.org/spreadsheetml/2006/main" count="14" uniqueCount="13">
  <si>
    <t>FECHA DEL CONVENIO</t>
  </si>
  <si>
    <t>IMPORTE DEL CONVENIO</t>
  </si>
  <si>
    <t>OBRA EJECUTADA</t>
  </si>
  <si>
    <t>RETENCION 3% INSP. Y VIGILANCIA</t>
  </si>
  <si>
    <t>Pavimentacion con adoquin a un costado de la igesia dn Ajoya, san Ignacio, Sin.</t>
  </si>
  <si>
    <t>Construccion de glorieta en acceso de Estacion Dimas, San Ignacio, Sin.</t>
  </si>
  <si>
    <t>Rehabilitacion del camino rural Tenchoquelite-La Lechuguilla en san Ignacio, Sin.</t>
  </si>
  <si>
    <t>Anticipo Rehabilitacion de la plazuela principal en san Juan, San Ignacio, Sin.</t>
  </si>
  <si>
    <t>Complemento del anticipoRehabilitacion de la plazuela principal en san Juan, San Ignacio, Sin.</t>
  </si>
  <si>
    <t>Rehabilitacion de la plazuela principal en san Juan, San Ignacio, Sin. (se pago en enero del 2021)</t>
  </si>
  <si>
    <t>MUNICIPIO DE SAN IGNACIO, SINALOA</t>
  </si>
  <si>
    <t>INFORMACION FINANCIERA MENSUAL Y ANUAL DE LOS DERECHOS DEL 3% RETENIDOS A LOS CONTRATISTAS POR EL SERVICIO DE VERIFICACION, INSPECCION, FISCALIZACION Y CONTROL</t>
  </si>
  <si>
    <t>ARTICULO 90-H DE LA LEY DE HACIENDA MUNICIPAL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</si>
</sst>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165" fontId="0" fillId="0" borderId="2" xfId="0" applyNumberFormat="1" applyBorder="1"/>
    <xf numFmtId="4" fontId="0" fillId="0" borderId="3" xfId="0" applyNumberFormat="1" applyBorder="1"/>
    <xf numFmtId="0" fontId="0" fillId="0" borderId="3" xfId="0" applyBorder="1"/>
    <xf numFmtId="4" fontId="0" fillId="0" borderId="4" xfId="0" applyNumberFormat="1" applyBorder="1"/>
    <xf numFmtId="165" fontId="0" fillId="0" borderId="5" xfId="0" applyNumberFormat="1" applyBorder="1"/>
    <xf numFmtId="4" fontId="0" fillId="0" borderId="6" xfId="0" applyNumberFormat="1" applyBorder="1"/>
    <xf numFmtId="0" fontId="0" fillId="0" borderId="6" xfId="0" applyBorder="1"/>
    <xf numFmtId="4" fontId="0" fillId="0" borderId="7" xfId="0" applyNumberFormat="1" applyBorder="1"/>
    <xf numFmtId="165" fontId="0" fillId="0" borderId="8" xfId="0" applyNumberFormat="1" applyBorder="1"/>
    <xf numFmtId="4" fontId="0" fillId="0" borderId="9" xfId="0" applyNumberFormat="1" applyBorder="1"/>
    <xf numFmtId="0" fontId="0" fillId="0" borderId="9" xfId="0" applyBorder="1"/>
    <xf numFmtId="4" fontId="0" fillId="0" borderId="10" xfId="0" applyNumberFormat="1" applyBorder="1"/>
    <xf numFmtId="0" fontId="1" fillId="0" borderId="0" xfId="0" applyFont="1" applyAlignment="1">
      <alignment vertical="center" wrapText="1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9"/>
  <sheetViews>
    <sheetView tabSelected="1" workbookViewId="0">
      <selection activeCell="D18" sqref="D18"/>
    </sheetView>
  </sheetViews>
  <sheetFormatPr baseColWidth="10" defaultRowHeight="15" x14ac:dyDescent="0.25"/>
  <cols>
    <col min="2" max="2" width="15.7109375" customWidth="1"/>
    <col min="3" max="3" width="18.7109375" customWidth="1"/>
    <col min="4" max="4" width="90.5703125" customWidth="1"/>
    <col min="5" max="5" width="15.28515625" customWidth="1"/>
  </cols>
  <sheetData>
    <row r="2" spans="1:8" x14ac:dyDescent="0.25">
      <c r="B2" s="3" t="s">
        <v>10</v>
      </c>
    </row>
    <row r="3" spans="1:8" ht="29.25" customHeight="1" x14ac:dyDescent="0.25">
      <c r="B3" s="20" t="s">
        <v>11</v>
      </c>
      <c r="C3" s="20"/>
      <c r="D3" s="20"/>
      <c r="E3" s="20"/>
    </row>
    <row r="4" spans="1:8" x14ac:dyDescent="0.25">
      <c r="B4" s="3" t="s">
        <v>12</v>
      </c>
    </row>
    <row r="5" spans="1:8" ht="15.75" thickBot="1" x14ac:dyDescent="0.3"/>
    <row r="6" spans="1:8" ht="45.75" thickBot="1" x14ac:dyDescent="0.3">
      <c r="B6" s="4" t="s">
        <v>0</v>
      </c>
      <c r="C6" s="4" t="s">
        <v>1</v>
      </c>
      <c r="D6" s="4" t="s">
        <v>2</v>
      </c>
      <c r="E6" s="4" t="s">
        <v>3</v>
      </c>
    </row>
    <row r="7" spans="1:8" x14ac:dyDescent="0.25">
      <c r="A7" s="1"/>
      <c r="B7" s="8">
        <v>43844</v>
      </c>
      <c r="C7" s="9">
        <v>8203775.5599999996</v>
      </c>
      <c r="D7" s="10" t="s">
        <v>5</v>
      </c>
      <c r="E7" s="11">
        <f>61482.14+264928.04</f>
        <v>326410.18</v>
      </c>
      <c r="F7" s="2"/>
      <c r="G7" s="2"/>
      <c r="H7" s="2"/>
    </row>
    <row r="8" spans="1:8" x14ac:dyDescent="0.25">
      <c r="A8" s="1"/>
      <c r="B8" s="12">
        <v>43879</v>
      </c>
      <c r="C8" s="13">
        <v>1739297.85</v>
      </c>
      <c r="D8" s="14" t="s">
        <v>4</v>
      </c>
      <c r="E8" s="21">
        <f>34799.07+34403.76</f>
        <v>69202.83</v>
      </c>
      <c r="F8" s="2"/>
      <c r="G8" s="2"/>
      <c r="H8" s="2"/>
    </row>
    <row r="9" spans="1:8" x14ac:dyDescent="0.25">
      <c r="A9" s="1"/>
      <c r="B9" s="12">
        <v>43922</v>
      </c>
      <c r="C9" s="13">
        <v>2300000</v>
      </c>
      <c r="D9" s="14" t="s">
        <v>6</v>
      </c>
      <c r="E9" s="15">
        <v>95607.53</v>
      </c>
      <c r="F9" s="2"/>
      <c r="G9" s="2"/>
      <c r="H9" s="2"/>
    </row>
    <row r="10" spans="1:8" x14ac:dyDescent="0.25">
      <c r="A10" s="1"/>
      <c r="B10" s="12">
        <v>43949</v>
      </c>
      <c r="C10" s="13">
        <v>5382363</v>
      </c>
      <c r="D10" s="14" t="s">
        <v>6</v>
      </c>
      <c r="E10" s="15">
        <v>210214.99</v>
      </c>
      <c r="F10" s="2"/>
      <c r="G10" s="2"/>
      <c r="H10" s="2"/>
    </row>
    <row r="11" spans="1:8" x14ac:dyDescent="0.25">
      <c r="A11" s="1"/>
      <c r="B11" s="12">
        <v>44029</v>
      </c>
      <c r="C11" s="13">
        <v>1000000</v>
      </c>
      <c r="D11" s="14" t="s">
        <v>7</v>
      </c>
      <c r="E11" s="15">
        <v>0</v>
      </c>
      <c r="F11" s="2"/>
      <c r="G11" s="2"/>
      <c r="H11" s="2"/>
    </row>
    <row r="12" spans="1:8" x14ac:dyDescent="0.25">
      <c r="A12" s="1"/>
      <c r="B12" s="12">
        <v>44088</v>
      </c>
      <c r="C12" s="13">
        <v>54000</v>
      </c>
      <c r="D12" s="14" t="s">
        <v>8</v>
      </c>
      <c r="E12" s="15">
        <v>0</v>
      </c>
      <c r="F12" s="2"/>
      <c r="G12" s="2"/>
      <c r="H12" s="2"/>
    </row>
    <row r="13" spans="1:8" ht="15.75" thickBot="1" x14ac:dyDescent="0.3">
      <c r="A13" s="1"/>
      <c r="B13" s="16">
        <v>44140</v>
      </c>
      <c r="C13" s="17">
        <v>1000000</v>
      </c>
      <c r="D13" s="18" t="s">
        <v>9</v>
      </c>
      <c r="E13" s="19">
        <v>0</v>
      </c>
      <c r="F13" s="2"/>
      <c r="G13" s="2"/>
      <c r="H13" s="2"/>
    </row>
    <row r="14" spans="1:8" ht="15.75" thickBot="1" x14ac:dyDescent="0.3">
      <c r="B14" s="5"/>
      <c r="C14" s="6">
        <f>SUM(C7:C13)</f>
        <v>19679436.41</v>
      </c>
      <c r="D14" s="7"/>
      <c r="E14" s="6">
        <f>SUM(E7:E13)</f>
        <v>701435.53</v>
      </c>
      <c r="F14" s="2"/>
      <c r="G14" s="2"/>
      <c r="H14" s="2"/>
    </row>
    <row r="15" spans="1:8" x14ac:dyDescent="0.25">
      <c r="B15" s="1"/>
      <c r="C15" s="2"/>
      <c r="E15" s="2"/>
      <c r="F15" s="2"/>
      <c r="G15" s="2"/>
      <c r="H15" s="2"/>
    </row>
    <row r="16" spans="1:8" x14ac:dyDescent="0.25">
      <c r="C16" s="2"/>
      <c r="E16" s="2"/>
      <c r="F16" s="2"/>
      <c r="G16" s="2"/>
      <c r="H16" s="2"/>
    </row>
    <row r="17" spans="3:8" x14ac:dyDescent="0.25">
      <c r="C17" s="2"/>
      <c r="F17" s="2"/>
      <c r="G17" s="2"/>
      <c r="H17" s="2"/>
    </row>
    <row r="18" spans="3:8" x14ac:dyDescent="0.25">
      <c r="C18" s="2"/>
      <c r="F18" s="2"/>
      <c r="G18" s="2"/>
      <c r="H18" s="2"/>
    </row>
    <row r="19" spans="3:8" x14ac:dyDescent="0.25">
      <c r="F19" s="2"/>
      <c r="G19" s="2"/>
      <c r="H19" s="2"/>
    </row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2021-09-24T20:13:14Z</cp:lastPrinted>
  <dcterms:created xsi:type="dcterms:W3CDTF">2021-09-24T17:11:20Z</dcterms:created>
  <dcterms:modified xsi:type="dcterms:W3CDTF">2021-09-24T20:13:19Z</dcterms:modified>
</cp:coreProperties>
</file>